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7" activeTab="0"/>
  </bookViews>
  <sheets>
    <sheet name="TC TAI TRUONG" sheetId="1" r:id="rId1"/>
    <sheet name="Q2" sheetId="2" r:id="rId2"/>
  </sheets>
  <definedNames>
    <definedName name="_xlnm._FilterDatabase" localSheetId="0" hidden="1">'TC TAI TRUONG'!$A$10:$Q$21</definedName>
    <definedName name="_xlnm.Print_Titles" localSheetId="1">'Q2'!$9:$10</definedName>
    <definedName name="_xlnm.Print_Titles" localSheetId="0">'TC TAI TRUONG'!$9:$10</definedName>
  </definedNames>
  <calcPr fullCalcOnLoad="1"/>
</workbook>
</file>

<file path=xl/sharedStrings.xml><?xml version="1.0" encoding="utf-8"?>
<sst xmlns="http://schemas.openxmlformats.org/spreadsheetml/2006/main" count="281" uniqueCount="168">
  <si>
    <t>Tên</t>
  </si>
  <si>
    <t>Lớp</t>
  </si>
  <si>
    <t>Xếp loại học tập</t>
  </si>
  <si>
    <t>Điểm RL</t>
  </si>
  <si>
    <t>Xếp loại RL</t>
  </si>
  <si>
    <t>Số tín chỉ</t>
  </si>
  <si>
    <t>Xếp loại HB</t>
  </si>
  <si>
    <t>Ghi chú</t>
  </si>
  <si>
    <t>Xuất sắc</t>
  </si>
  <si>
    <t>Tốt</t>
  </si>
  <si>
    <t>Giỏi</t>
  </si>
  <si>
    <t>Khá</t>
  </si>
  <si>
    <t>Thảo</t>
  </si>
  <si>
    <t>STT</t>
  </si>
  <si>
    <t>Số CMND</t>
  </si>
  <si>
    <t>Số Tài khoản</t>
  </si>
  <si>
    <t>UBND TP. HỒ CHÍ MINH</t>
  </si>
  <si>
    <t>CỘNG HÒA XÃ HỘI CHỦ NGHĨA VIỆT NAM</t>
  </si>
  <si>
    <t>TRƯỜNG CAO ĐẲNG CÔNG NGHỆ THỦ ĐỨC</t>
  </si>
  <si>
    <t>Độc lập - Tự do - Hạnh phúc</t>
  </si>
  <si>
    <t>Ngân hàng</t>
  </si>
  <si>
    <t>Đông Á</t>
  </si>
  <si>
    <t>Minh</t>
  </si>
  <si>
    <t>21</t>
  </si>
  <si>
    <t>20</t>
  </si>
  <si>
    <t>DANH SÁCH HỌC SINH ĐƯỢC CẤP HỌC BỔNG KHUYẾN KHÍCH HỌC TẬP</t>
  </si>
  <si>
    <t>15</t>
  </si>
  <si>
    <t>16311TH0022</t>
  </si>
  <si>
    <t>Phạm Thị</t>
  </si>
  <si>
    <t>Loan</t>
  </si>
  <si>
    <t>CT16TH1</t>
  </si>
  <si>
    <t>250988571</t>
  </si>
  <si>
    <t>Tâm</t>
  </si>
  <si>
    <t>16311TN2599</t>
  </si>
  <si>
    <t>Nguyễn Bảo</t>
  </si>
  <si>
    <t>Toàn</t>
  </si>
  <si>
    <t>CT16TN1</t>
  </si>
  <si>
    <t>261533122</t>
  </si>
  <si>
    <t>16311KT0266</t>
  </si>
  <si>
    <t>Lê Thị Thanh</t>
  </si>
  <si>
    <t>CT16KT1</t>
  </si>
  <si>
    <t>261532161</t>
  </si>
  <si>
    <t>Hồng</t>
  </si>
  <si>
    <t>HK</t>
  </si>
  <si>
    <t>Số tiền</t>
  </si>
  <si>
    <t>Mã SV</t>
  </si>
  <si>
    <t>Họ &amp;</t>
  </si>
  <si>
    <t>Điểm TBHT</t>
  </si>
  <si>
    <t>Tuấn</t>
  </si>
  <si>
    <t>DANH SÁCH SINH VIÊN ĐƯỢC CẤP HỌC BỔNG KHUYẾN KHÍCH HỌC TẬP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</si>
  <si>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</si>
  <si>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</si>
  <si>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</si>
  <si>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</si>
  <si>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</si>
  <si>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</si>
  <si>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</si>
  <si>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</si>
  <si>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</si>
  <si>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</si>
  <si>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17</t>
  </si>
  <si>
    <t>19</t>
  </si>
  <si>
    <t>23</t>
  </si>
  <si>
    <t>Thanh</t>
  </si>
  <si>
    <t>0110027248</t>
  </si>
  <si>
    <t>đóng HP</t>
  </si>
  <si>
    <t>17511OT0519</t>
  </si>
  <si>
    <t xml:space="preserve">Giệp </t>
  </si>
  <si>
    <t>CT17OT2</t>
  </si>
  <si>
    <t>16311KT0497</t>
  </si>
  <si>
    <t>Đặng Thị Công</t>
  </si>
  <si>
    <t>Toại</t>
  </si>
  <si>
    <t>16311DD0509</t>
  </si>
  <si>
    <t>Hoàng Văn</t>
  </si>
  <si>
    <t>CT16DD1</t>
  </si>
  <si>
    <t>CT17KT1</t>
  </si>
  <si>
    <t>16311KT0524</t>
  </si>
  <si>
    <t>Nguyễn Thị Cẩm</t>
  </si>
  <si>
    <t>16311CD0173</t>
  </si>
  <si>
    <t>Nguyễn Thị Phương</t>
  </si>
  <si>
    <t>CT16CD1</t>
  </si>
  <si>
    <t>BẬC TRUNG CẤP TẠI TRƯỜNG</t>
  </si>
  <si>
    <t>312409896</t>
  </si>
  <si>
    <t>0110365098</t>
  </si>
  <si>
    <t>132165384</t>
  </si>
  <si>
    <t>0110365074</t>
  </si>
  <si>
    <t>371647165</t>
  </si>
  <si>
    <t>025805953</t>
  </si>
  <si>
    <t>0110364928</t>
  </si>
  <si>
    <t>15511OT0056</t>
  </si>
  <si>
    <t>Bùi Lạc</t>
  </si>
  <si>
    <t>Sơn</t>
  </si>
  <si>
    <t>CB15OT1</t>
  </si>
  <si>
    <t>15511OT0711</t>
  </si>
  <si>
    <t>Trần Nguyễn Gia</t>
  </si>
  <si>
    <t>15511DD0686</t>
  </si>
  <si>
    <t>Ngô Đoàn Thiên</t>
  </si>
  <si>
    <t>Phú</t>
  </si>
  <si>
    <t>CB15DD2</t>
  </si>
  <si>
    <t>15511DD0687</t>
  </si>
  <si>
    <t>Mai Thanh</t>
  </si>
  <si>
    <t>Trọng</t>
  </si>
  <si>
    <t>0110365093</t>
  </si>
  <si>
    <t>Ký nhận</t>
  </si>
  <si>
    <t>0110365084</t>
  </si>
  <si>
    <t>0108951605</t>
  </si>
  <si>
    <t>HIỆU TRƯỞNG</t>
  </si>
  <si>
    <t>Nguyễn Thị Lý</t>
  </si>
  <si>
    <t>TP. TÀI CHÍNH KẾ TOÁN</t>
  </si>
  <si>
    <t>Cao Phước Kiên</t>
  </si>
  <si>
    <t>Đặng Thị Tú Trâm</t>
  </si>
  <si>
    <t>Số tiền (Đồng)</t>
  </si>
  <si>
    <t>Đ</t>
  </si>
  <si>
    <t>Tổng cộng:</t>
  </si>
  <si>
    <t>BẬC TRUNG CẤP TẠI TT. KỸ THUẬT TỔNG HỢP &amp; HƯỚNG NGHIỆP QUẬN 2</t>
  </si>
  <si>
    <t>8.7</t>
  </si>
  <si>
    <t>78</t>
  </si>
  <si>
    <t xml:space="preserve"> 17 </t>
  </si>
  <si>
    <t>301534052</t>
  </si>
  <si>
    <t>17511KT0490</t>
  </si>
  <si>
    <t>Phan Thị Thanh</t>
  </si>
  <si>
    <t>7.2</t>
  </si>
  <si>
    <t>88</t>
  </si>
  <si>
    <t xml:space="preserve"> 20 </t>
  </si>
  <si>
    <t>241697463</t>
  </si>
  <si>
    <t>0110950423</t>
  </si>
  <si>
    <t>8.4</t>
  </si>
  <si>
    <t>86</t>
  </si>
  <si>
    <t>8.1</t>
  </si>
  <si>
    <t>92</t>
  </si>
  <si>
    <t xml:space="preserve"> 19 </t>
  </si>
  <si>
    <t>9.9</t>
  </si>
  <si>
    <t xml:space="preserve"> 21 </t>
  </si>
  <si>
    <t>9.3</t>
  </si>
  <si>
    <t>75</t>
  </si>
  <si>
    <t xml:space="preserve"> 15 </t>
  </si>
  <si>
    <t>70</t>
  </si>
  <si>
    <t>8.3</t>
  </si>
  <si>
    <t>16311TD0511</t>
  </si>
  <si>
    <t>Phùng Đức Bảo</t>
  </si>
  <si>
    <t>Nguyên</t>
  </si>
  <si>
    <t>CT16TD1</t>
  </si>
  <si>
    <t>71</t>
  </si>
  <si>
    <t>225811662</t>
  </si>
  <si>
    <t>0109555089</t>
  </si>
  <si>
    <t>Tổng cộng danh sách có 10 học sinh.</t>
  </si>
  <si>
    <t>KT. TP. CÔNG TÁC CT - HSSV</t>
  </si>
  <si>
    <t>PHÓ TRƯỞNG PHÒNG</t>
  </si>
  <si>
    <t>NGƯỜI LẬP BẢNG</t>
  </si>
  <si>
    <t>Nguyễn Thị Thanh Thúy</t>
  </si>
  <si>
    <t>HỌC KỲ 2   NĂM HỌC 2017-2018</t>
  </si>
  <si>
    <t>(Đính kèm quyết định số: 147/QĐ-CNTĐ-SV ngày 23 tháng 11 năm 2018)</t>
  </si>
  <si>
    <t>Điểm HT</t>
  </si>
  <si>
    <t>Xếp loại HT</t>
  </si>
  <si>
    <t>(Hai mươi mốt triệu sáu trăm bốn mươi lăm nghìn đồng./.)</t>
  </si>
  <si>
    <t>8.6</t>
  </si>
  <si>
    <t>82</t>
  </si>
  <si>
    <t xml:space="preserve"> 23 </t>
  </si>
  <si>
    <t>8.0</t>
  </si>
  <si>
    <t>8.8</t>
  </si>
  <si>
    <t>77</t>
  </si>
  <si>
    <t>15511QN0721</t>
  </si>
  <si>
    <t>Phan Thị Kim</t>
  </si>
  <si>
    <t>CB15DN1</t>
  </si>
  <si>
    <t>7.7</t>
  </si>
  <si>
    <t>(Mười triệu bảy trăm ba mươi hai nghìn năm trăm đồng./.)</t>
  </si>
  <si>
    <t>Tổng cộng danh sách có 05 học sinh.</t>
  </si>
  <si>
    <t>0110953873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</si>
</sst>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#.0#"/>
    <numFmt numFmtId="180" formatCode="_(* #.##0_);_(* \(#.##0\);_(* &quot;-&quot;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49" fontId="50" fillId="33" borderId="0" xfId="0" applyNumberFormat="1" applyFont="1" applyFill="1" applyAlignment="1">
      <alignment horizontal="center"/>
    </xf>
    <xf numFmtId="49" fontId="50" fillId="33" borderId="0" xfId="41" applyNumberFormat="1" applyFont="1" applyFill="1" applyAlignment="1">
      <alignment horizont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49" fontId="49" fillId="33" borderId="0" xfId="0" applyNumberFormat="1" applyFont="1" applyFill="1" applyAlignment="1">
      <alignment horizontal="center"/>
    </xf>
    <xf numFmtId="49" fontId="49" fillId="33" borderId="0" xfId="41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49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174" fontId="51" fillId="33" borderId="10" xfId="42" applyNumberFormat="1" applyFont="1" applyFill="1" applyBorder="1" applyAlignment="1">
      <alignment horizontal="center" vertical="center" wrapText="1"/>
    </xf>
    <xf numFmtId="49" fontId="51" fillId="33" borderId="10" xfId="41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Alignment="1">
      <alignment horizontal="center"/>
    </xf>
    <xf numFmtId="4" fontId="52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33" borderId="0" xfId="0" applyFont="1" applyFill="1" applyAlignment="1">
      <alignment/>
    </xf>
    <xf numFmtId="49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/>
    </xf>
    <xf numFmtId="49" fontId="52" fillId="33" borderId="12" xfId="0" applyNumberFormat="1" applyFont="1" applyFill="1" applyBorder="1" applyAlignment="1">
      <alignment horizontal="center"/>
    </xf>
    <xf numFmtId="49" fontId="52" fillId="33" borderId="12" xfId="0" applyNumberFormat="1" applyFont="1" applyFill="1" applyBorder="1" applyAlignment="1">
      <alignment/>
    </xf>
    <xf numFmtId="179" fontId="52" fillId="33" borderId="12" xfId="0" applyNumberFormat="1" applyFont="1" applyFill="1" applyBorder="1" applyAlignment="1">
      <alignment/>
    </xf>
    <xf numFmtId="3" fontId="51" fillId="33" borderId="12" xfId="0" applyNumberFormat="1" applyFont="1" applyFill="1" applyBorder="1" applyAlignment="1">
      <alignment/>
    </xf>
    <xf numFmtId="169" fontId="51" fillId="0" borderId="12" xfId="42" applyFont="1" applyBorder="1" applyAlignment="1">
      <alignment/>
    </xf>
    <xf numFmtId="0" fontId="51" fillId="33" borderId="13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/>
    </xf>
    <xf numFmtId="179" fontId="52" fillId="33" borderId="15" xfId="0" applyNumberFormat="1" applyFont="1" applyFill="1" applyBorder="1" applyAlignment="1">
      <alignment/>
    </xf>
    <xf numFmtId="49" fontId="51" fillId="33" borderId="12" xfId="0" applyNumberFormat="1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/>
    </xf>
    <xf numFmtId="49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169" fontId="50" fillId="33" borderId="0" xfId="42" applyFont="1" applyFill="1" applyAlignment="1">
      <alignment horizontal="center"/>
    </xf>
    <xf numFmtId="169" fontId="50" fillId="33" borderId="0" xfId="42" applyFont="1" applyFill="1" applyAlignment="1">
      <alignment/>
    </xf>
    <xf numFmtId="49" fontId="53" fillId="33" borderId="10" xfId="0" applyNumberFormat="1" applyFont="1" applyFill="1" applyBorder="1" applyAlignment="1">
      <alignment horizontal="center"/>
    </xf>
    <xf numFmtId="49" fontId="53" fillId="33" borderId="16" xfId="0" applyNumberFormat="1" applyFont="1" applyFill="1" applyBorder="1" applyAlignment="1">
      <alignment/>
    </xf>
    <xf numFmtId="49" fontId="53" fillId="33" borderId="17" xfId="0" applyNumberFormat="1" applyFont="1" applyFill="1" applyBorder="1" applyAlignment="1">
      <alignment/>
    </xf>
    <xf numFmtId="169" fontId="53" fillId="33" borderId="10" xfId="42" applyFont="1" applyFill="1" applyBorder="1" applyAlignment="1">
      <alignment/>
    </xf>
    <xf numFmtId="49" fontId="53" fillId="33" borderId="10" xfId="0" applyNumberFormat="1" applyFont="1" applyFill="1" applyBorder="1" applyAlignment="1" quotePrefix="1">
      <alignment/>
    </xf>
    <xf numFmtId="0" fontId="54" fillId="33" borderId="10" xfId="0" applyFont="1" applyFill="1" applyBorder="1" applyAlignment="1">
      <alignment/>
    </xf>
    <xf numFmtId="169" fontId="51" fillId="33" borderId="13" xfId="42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49" fillId="33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/>
    </xf>
    <xf numFmtId="49" fontId="49" fillId="0" borderId="16" xfId="0" applyNumberFormat="1" applyFont="1" applyBorder="1" applyAlignment="1">
      <alignment/>
    </xf>
    <xf numFmtId="49" fontId="49" fillId="0" borderId="17" xfId="0" applyNumberFormat="1" applyFont="1" applyBorder="1" applyAlignment="1">
      <alignment/>
    </xf>
    <xf numFmtId="169" fontId="49" fillId="0" borderId="10" xfId="42" applyFont="1" applyBorder="1" applyAlignment="1">
      <alignment/>
    </xf>
    <xf numFmtId="0" fontId="0" fillId="33" borderId="10" xfId="0" applyFont="1" applyFill="1" applyBorder="1" applyAlignment="1">
      <alignment/>
    </xf>
    <xf numFmtId="3" fontId="50" fillId="33" borderId="0" xfId="0" applyNumberFormat="1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174" fontId="51" fillId="33" borderId="18" xfId="42" applyNumberFormat="1" applyFont="1" applyFill="1" applyBorder="1" applyAlignment="1">
      <alignment horizontal="center" vertical="center" wrapText="1"/>
    </xf>
    <xf numFmtId="174" fontId="51" fillId="33" borderId="19" xfId="42" applyNumberFormat="1" applyFont="1" applyFill="1" applyBorder="1" applyAlignment="1">
      <alignment horizontal="center" vertical="center" wrapText="1"/>
    </xf>
    <xf numFmtId="49" fontId="51" fillId="33" borderId="18" xfId="0" applyNumberFormat="1" applyFont="1" applyFill="1" applyBorder="1" applyAlignment="1">
      <alignment horizontal="center" vertical="center" wrapText="1"/>
    </xf>
    <xf numFmtId="49" fontId="51" fillId="33" borderId="1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173" fontId="51" fillId="33" borderId="18" xfId="0" applyNumberFormat="1" applyFont="1" applyFill="1" applyBorder="1" applyAlignment="1">
      <alignment horizontal="center" vertical="center" wrapText="1"/>
    </xf>
    <xf numFmtId="173" fontId="51" fillId="33" borderId="19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49" fontId="55" fillId="33" borderId="0" xfId="0" applyNumberFormat="1" applyFont="1" applyFill="1" applyBorder="1" applyAlignment="1">
      <alignment horizontal="center" vertical="center"/>
    </xf>
    <xf numFmtId="174" fontId="51" fillId="33" borderId="16" xfId="42" applyNumberFormat="1" applyFont="1" applyFill="1" applyBorder="1" applyAlignment="1">
      <alignment horizontal="center" vertical="center" wrapText="1"/>
    </xf>
    <xf numFmtId="174" fontId="51" fillId="33" borderId="17" xfId="42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3" fontId="57" fillId="33" borderId="15" xfId="0" applyNumberFormat="1" applyFont="1" applyFill="1" applyBorder="1" applyAlignment="1">
      <alignment horizontal="right"/>
    </xf>
    <xf numFmtId="3" fontId="57" fillId="33" borderId="20" xfId="0" applyNumberFormat="1" applyFont="1" applyFill="1" applyBorder="1" applyAlignment="1">
      <alignment horizontal="right"/>
    </xf>
    <xf numFmtId="169" fontId="51" fillId="33" borderId="18" xfId="42" applyFont="1" applyFill="1" applyBorder="1" applyAlignment="1">
      <alignment horizontal="center" vertical="center" wrapText="1"/>
    </xf>
    <xf numFmtId="169" fontId="51" fillId="33" borderId="19" xfId="42" applyFont="1" applyFill="1" applyBorder="1" applyAlignment="1">
      <alignment horizontal="center" vertical="center" wrapText="1"/>
    </xf>
    <xf numFmtId="49" fontId="51" fillId="33" borderId="16" xfId="41" applyNumberFormat="1" applyFont="1" applyFill="1" applyBorder="1" applyAlignment="1">
      <alignment horizontal="center" vertical="center" wrapText="1"/>
    </xf>
    <xf numFmtId="49" fontId="51" fillId="33" borderId="17" xfId="41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6" fillId="33" borderId="0" xfId="0" applyNumberFormat="1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right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38100</xdr:rowOff>
    </xdr:from>
    <xdr:to>
      <xdr:col>3</xdr:col>
      <xdr:colOff>209550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438275" y="41910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19050</xdr:rowOff>
    </xdr:from>
    <xdr:to>
      <xdr:col>13</xdr:col>
      <xdr:colOff>190500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229225" y="40005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38100</xdr:rowOff>
    </xdr:from>
    <xdr:to>
      <xdr:col>2</xdr:col>
      <xdr:colOff>904875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590675" y="4191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12</xdr:col>
      <xdr:colOff>304800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505450" y="4000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99" zoomScaleNormal="99" workbookViewId="0" topLeftCell="A1">
      <selection activeCell="M11" sqref="M11"/>
    </sheetView>
  </sheetViews>
  <sheetFormatPr defaultColWidth="9.140625" defaultRowHeight="15"/>
  <cols>
    <col min="1" max="1" width="4.421875" style="1" customWidth="1"/>
    <col min="2" max="2" width="11.28125" style="56" bestFit="1" customWidth="1"/>
    <col min="3" max="3" width="16.7109375" style="57" bestFit="1" customWidth="1"/>
    <col min="4" max="4" width="7.421875" style="1" bestFit="1" customWidth="1"/>
    <col min="5" max="5" width="8.421875" style="56" bestFit="1" customWidth="1"/>
    <col min="6" max="6" width="6.140625" style="1" customWidth="1"/>
    <col min="7" max="7" width="8.00390625" style="1" customWidth="1"/>
    <col min="8" max="8" width="5.57421875" style="1" customWidth="1"/>
    <col min="9" max="9" width="7.8515625" style="1" customWidth="1"/>
    <col min="10" max="10" width="5.140625" style="1" customWidth="1"/>
    <col min="11" max="11" width="3.7109375" style="1" customWidth="1"/>
    <col min="12" max="12" width="5.421875" style="1" customWidth="1"/>
    <col min="13" max="13" width="9.57421875" style="56" bestFit="1" customWidth="1"/>
    <col min="14" max="14" width="11.00390625" style="56" customWidth="1"/>
    <col min="15" max="15" width="7.28125" style="1" customWidth="1"/>
    <col min="16" max="16" width="9.00390625" style="1" bestFit="1" customWidth="1"/>
    <col min="17" max="17" width="4.421875" style="1" customWidth="1"/>
    <col min="18" max="18" width="12.28125" style="1" bestFit="1" customWidth="1"/>
    <col min="19" max="16384" width="9.140625" style="1" customWidth="1"/>
  </cols>
  <sheetData>
    <row r="1" spans="1:15" s="3" customFormat="1" ht="15" customHeight="1">
      <c r="A1" s="2"/>
      <c r="B1" s="77" t="s">
        <v>16</v>
      </c>
      <c r="C1" s="77"/>
      <c r="D1" s="77"/>
      <c r="E1" s="77"/>
      <c r="F1" s="77"/>
      <c r="G1" s="2"/>
      <c r="H1" s="66" t="s">
        <v>17</v>
      </c>
      <c r="I1" s="66"/>
      <c r="J1" s="66"/>
      <c r="K1" s="66"/>
      <c r="L1" s="66"/>
      <c r="M1" s="66"/>
      <c r="N1" s="66"/>
      <c r="O1" s="66"/>
    </row>
    <row r="2" spans="1:15" s="3" customFormat="1" ht="15">
      <c r="A2" s="2"/>
      <c r="B2" s="66" t="s">
        <v>18</v>
      </c>
      <c r="C2" s="66"/>
      <c r="D2" s="66"/>
      <c r="E2" s="66"/>
      <c r="F2" s="66"/>
      <c r="G2" s="2"/>
      <c r="H2" s="66" t="s">
        <v>19</v>
      </c>
      <c r="I2" s="66"/>
      <c r="J2" s="66"/>
      <c r="K2" s="66"/>
      <c r="L2" s="66"/>
      <c r="M2" s="66"/>
      <c r="N2" s="66"/>
      <c r="O2" s="66"/>
    </row>
    <row r="3" spans="1:14" s="3" customFormat="1" ht="15">
      <c r="A3" s="2"/>
      <c r="B3" s="2"/>
      <c r="C3" s="41"/>
      <c r="D3" s="2"/>
      <c r="E3" s="2"/>
      <c r="F3" s="4"/>
      <c r="G3" s="2"/>
      <c r="H3" s="2"/>
      <c r="I3" s="5"/>
      <c r="J3" s="42"/>
      <c r="K3" s="6"/>
      <c r="L3" s="42"/>
      <c r="M3" s="42"/>
      <c r="N3" s="2"/>
    </row>
    <row r="4" spans="1:17" s="7" customFormat="1" ht="16.5">
      <c r="A4" s="78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7" customFormat="1" ht="16.5">
      <c r="A5" s="78" t="s">
        <v>150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7" customFormat="1" ht="16.5">
      <c r="A6" s="78" t="s">
        <v>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7" customFormat="1" ht="16.5">
      <c r="A7" s="81" t="s">
        <v>151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6" s="3" customFormat="1" ht="9" customHeight="1">
      <c r="A8" s="2"/>
      <c r="B8" s="2"/>
      <c r="C8" s="13"/>
      <c r="E8" s="2"/>
      <c r="F8" s="2"/>
      <c r="G8" s="2"/>
      <c r="I8" s="10"/>
      <c r="K8" s="11"/>
      <c r="L8" s="2"/>
      <c r="M8" s="2"/>
      <c r="N8" s="45"/>
      <c r="O8" s="46"/>
      <c r="P8" s="46"/>
    </row>
    <row r="9" spans="1:17" s="13" customFormat="1" ht="19.5" customHeight="1">
      <c r="A9" s="69" t="s">
        <v>13</v>
      </c>
      <c r="B9" s="69" t="s">
        <v>45</v>
      </c>
      <c r="C9" s="71" t="s">
        <v>46</v>
      </c>
      <c r="D9" s="73" t="s">
        <v>0</v>
      </c>
      <c r="E9" s="69" t="s">
        <v>1</v>
      </c>
      <c r="F9" s="75" t="s">
        <v>152</v>
      </c>
      <c r="G9" s="75" t="s">
        <v>153</v>
      </c>
      <c r="H9" s="67" t="s">
        <v>3</v>
      </c>
      <c r="I9" s="69" t="s">
        <v>4</v>
      </c>
      <c r="J9" s="69" t="s">
        <v>6</v>
      </c>
      <c r="K9" s="79" t="s">
        <v>5</v>
      </c>
      <c r="L9" s="80"/>
      <c r="M9" s="65" t="s">
        <v>14</v>
      </c>
      <c r="N9" s="65" t="s">
        <v>15</v>
      </c>
      <c r="O9" s="65" t="s">
        <v>20</v>
      </c>
      <c r="P9" s="65" t="s">
        <v>44</v>
      </c>
      <c r="Q9" s="65" t="s">
        <v>7</v>
      </c>
    </row>
    <row r="10" spans="1:17" s="13" customFormat="1" ht="33" customHeight="1">
      <c r="A10" s="70"/>
      <c r="B10" s="70"/>
      <c r="C10" s="72"/>
      <c r="D10" s="74"/>
      <c r="E10" s="70"/>
      <c r="F10" s="76"/>
      <c r="G10" s="76"/>
      <c r="H10" s="68"/>
      <c r="I10" s="70"/>
      <c r="J10" s="70"/>
      <c r="K10" s="17" t="s">
        <v>43</v>
      </c>
      <c r="L10" s="17" t="s">
        <v>65</v>
      </c>
      <c r="M10" s="65"/>
      <c r="N10" s="65"/>
      <c r="O10" s="65"/>
      <c r="P10" s="65"/>
      <c r="Q10" s="65"/>
    </row>
    <row r="11" spans="1:17" ht="18" customHeight="1">
      <c r="A11" s="47" t="s">
        <v>50</v>
      </c>
      <c r="B11" s="47" t="s">
        <v>66</v>
      </c>
      <c r="C11" s="48" t="s">
        <v>67</v>
      </c>
      <c r="D11" s="49" t="s">
        <v>63</v>
      </c>
      <c r="E11" s="47" t="s">
        <v>68</v>
      </c>
      <c r="F11" s="43" t="s">
        <v>115</v>
      </c>
      <c r="G11" s="43" t="s">
        <v>10</v>
      </c>
      <c r="H11" s="43" t="s">
        <v>116</v>
      </c>
      <c r="I11" s="43" t="s">
        <v>11</v>
      </c>
      <c r="J11" s="43" t="s">
        <v>11</v>
      </c>
      <c r="K11" s="43" t="s">
        <v>117</v>
      </c>
      <c r="L11" s="43" t="s">
        <v>60</v>
      </c>
      <c r="M11" s="43" t="s">
        <v>118</v>
      </c>
      <c r="N11" s="51" t="s">
        <v>167</v>
      </c>
      <c r="O11" s="43" t="s">
        <v>21</v>
      </c>
      <c r="P11" s="50">
        <v>2520000</v>
      </c>
      <c r="Q11" s="44"/>
    </row>
    <row r="12" spans="1:17" ht="18" customHeight="1">
      <c r="A12" s="47" t="s">
        <v>51</v>
      </c>
      <c r="B12" s="47" t="s">
        <v>119</v>
      </c>
      <c r="C12" s="48" t="s">
        <v>120</v>
      </c>
      <c r="D12" s="49" t="s">
        <v>29</v>
      </c>
      <c r="E12" s="47" t="s">
        <v>75</v>
      </c>
      <c r="F12" s="43" t="s">
        <v>121</v>
      </c>
      <c r="G12" s="43" t="s">
        <v>11</v>
      </c>
      <c r="H12" s="43" t="s">
        <v>122</v>
      </c>
      <c r="I12" s="43" t="s">
        <v>9</v>
      </c>
      <c r="J12" s="43" t="s">
        <v>11</v>
      </c>
      <c r="K12" s="43" t="s">
        <v>123</v>
      </c>
      <c r="L12" s="43" t="s">
        <v>24</v>
      </c>
      <c r="M12" s="43" t="s">
        <v>124</v>
      </c>
      <c r="N12" s="51" t="s">
        <v>125</v>
      </c>
      <c r="O12" s="43" t="s">
        <v>21</v>
      </c>
      <c r="P12" s="50">
        <v>2520000</v>
      </c>
      <c r="Q12" s="52"/>
    </row>
    <row r="13" spans="1:17" ht="18" customHeight="1">
      <c r="A13" s="47" t="s">
        <v>52</v>
      </c>
      <c r="B13" s="47" t="s">
        <v>78</v>
      </c>
      <c r="C13" s="48" t="s">
        <v>79</v>
      </c>
      <c r="D13" s="49" t="s">
        <v>12</v>
      </c>
      <c r="E13" s="47" t="s">
        <v>80</v>
      </c>
      <c r="F13" s="43" t="s">
        <v>126</v>
      </c>
      <c r="G13" s="43" t="s">
        <v>10</v>
      </c>
      <c r="H13" s="43" t="s">
        <v>127</v>
      </c>
      <c r="I13" s="43" t="s">
        <v>9</v>
      </c>
      <c r="J13" s="43" t="s">
        <v>10</v>
      </c>
      <c r="K13" s="43" t="s">
        <v>117</v>
      </c>
      <c r="L13" s="43" t="s">
        <v>60</v>
      </c>
      <c r="M13" s="43" t="s">
        <v>87</v>
      </c>
      <c r="N13" s="43" t="s">
        <v>88</v>
      </c>
      <c r="O13" s="43" t="s">
        <v>21</v>
      </c>
      <c r="P13" s="50">
        <v>2227500</v>
      </c>
      <c r="Q13" s="44"/>
    </row>
    <row r="14" spans="1:17" ht="18" customHeight="1">
      <c r="A14" s="47" t="s">
        <v>53</v>
      </c>
      <c r="B14" s="47" t="s">
        <v>33</v>
      </c>
      <c r="C14" s="48" t="s">
        <v>34</v>
      </c>
      <c r="D14" s="49" t="s">
        <v>35</v>
      </c>
      <c r="E14" s="47" t="s">
        <v>36</v>
      </c>
      <c r="F14" s="43" t="s">
        <v>128</v>
      </c>
      <c r="G14" s="43" t="s">
        <v>10</v>
      </c>
      <c r="H14" s="43" t="s">
        <v>129</v>
      </c>
      <c r="I14" s="43" t="s">
        <v>8</v>
      </c>
      <c r="J14" s="43" t="s">
        <v>10</v>
      </c>
      <c r="K14" s="43" t="s">
        <v>130</v>
      </c>
      <c r="L14" s="43" t="s">
        <v>61</v>
      </c>
      <c r="M14" s="43" t="s">
        <v>37</v>
      </c>
      <c r="N14" s="43" t="s">
        <v>64</v>
      </c>
      <c r="O14" s="43" t="s">
        <v>21</v>
      </c>
      <c r="P14" s="50">
        <v>2227500</v>
      </c>
      <c r="Q14" s="44"/>
    </row>
    <row r="15" spans="1:17" ht="18" customHeight="1">
      <c r="A15" s="47" t="s">
        <v>54</v>
      </c>
      <c r="B15" s="47" t="s">
        <v>72</v>
      </c>
      <c r="C15" s="48" t="s">
        <v>73</v>
      </c>
      <c r="D15" s="49" t="s">
        <v>48</v>
      </c>
      <c r="E15" s="47" t="s">
        <v>74</v>
      </c>
      <c r="F15" s="43" t="s">
        <v>131</v>
      </c>
      <c r="G15" s="43" t="s">
        <v>8</v>
      </c>
      <c r="H15" s="43" t="s">
        <v>116</v>
      </c>
      <c r="I15" s="43" t="s">
        <v>11</v>
      </c>
      <c r="J15" s="43" t="s">
        <v>11</v>
      </c>
      <c r="K15" s="43" t="s">
        <v>132</v>
      </c>
      <c r="L15" s="43" t="s">
        <v>23</v>
      </c>
      <c r="M15" s="43" t="s">
        <v>84</v>
      </c>
      <c r="N15" s="43" t="s">
        <v>85</v>
      </c>
      <c r="O15" s="43" t="s">
        <v>21</v>
      </c>
      <c r="P15" s="50">
        <v>2025000</v>
      </c>
      <c r="Q15" s="44"/>
    </row>
    <row r="16" spans="1:17" ht="18" customHeight="1">
      <c r="A16" s="47" t="s">
        <v>55</v>
      </c>
      <c r="B16" s="47" t="s">
        <v>38</v>
      </c>
      <c r="C16" s="48" t="s">
        <v>39</v>
      </c>
      <c r="D16" s="49" t="s">
        <v>32</v>
      </c>
      <c r="E16" s="47" t="s">
        <v>40</v>
      </c>
      <c r="F16" s="43" t="s">
        <v>133</v>
      </c>
      <c r="G16" s="43" t="s">
        <v>8</v>
      </c>
      <c r="H16" s="43" t="s">
        <v>134</v>
      </c>
      <c r="I16" s="43" t="s">
        <v>11</v>
      </c>
      <c r="J16" s="43" t="s">
        <v>11</v>
      </c>
      <c r="K16" s="43" t="s">
        <v>135</v>
      </c>
      <c r="L16" s="43" t="s">
        <v>26</v>
      </c>
      <c r="M16" s="43" t="s">
        <v>41</v>
      </c>
      <c r="N16" s="43" t="s">
        <v>102</v>
      </c>
      <c r="O16" s="43" t="s">
        <v>21</v>
      </c>
      <c r="P16" s="50">
        <v>2025000</v>
      </c>
      <c r="Q16" s="44"/>
    </row>
    <row r="17" spans="1:17" ht="18" customHeight="1">
      <c r="A17" s="47" t="s">
        <v>56</v>
      </c>
      <c r="B17" s="47" t="s">
        <v>69</v>
      </c>
      <c r="C17" s="48" t="s">
        <v>70</v>
      </c>
      <c r="D17" s="49" t="s">
        <v>71</v>
      </c>
      <c r="E17" s="47" t="s">
        <v>40</v>
      </c>
      <c r="F17" s="43" t="s">
        <v>115</v>
      </c>
      <c r="G17" s="43" t="s">
        <v>10</v>
      </c>
      <c r="H17" s="43" t="s">
        <v>136</v>
      </c>
      <c r="I17" s="43" t="s">
        <v>11</v>
      </c>
      <c r="J17" s="43" t="s">
        <v>11</v>
      </c>
      <c r="K17" s="43" t="s">
        <v>135</v>
      </c>
      <c r="L17" s="43" t="s">
        <v>26</v>
      </c>
      <c r="M17" s="43" t="s">
        <v>82</v>
      </c>
      <c r="N17" s="43" t="s">
        <v>83</v>
      </c>
      <c r="O17" s="43" t="s">
        <v>21</v>
      </c>
      <c r="P17" s="50">
        <v>2025000</v>
      </c>
      <c r="Q17" s="44"/>
    </row>
    <row r="18" spans="1:17" ht="18" customHeight="1">
      <c r="A18" s="47" t="s">
        <v>57</v>
      </c>
      <c r="B18" s="47" t="s">
        <v>27</v>
      </c>
      <c r="C18" s="48" t="s">
        <v>28</v>
      </c>
      <c r="D18" s="49" t="s">
        <v>29</v>
      </c>
      <c r="E18" s="47" t="s">
        <v>30</v>
      </c>
      <c r="F18" s="43" t="s">
        <v>137</v>
      </c>
      <c r="G18" s="43" t="s">
        <v>10</v>
      </c>
      <c r="H18" s="43" t="s">
        <v>136</v>
      </c>
      <c r="I18" s="43" t="s">
        <v>11</v>
      </c>
      <c r="J18" s="43" t="s">
        <v>11</v>
      </c>
      <c r="K18" s="43" t="s">
        <v>123</v>
      </c>
      <c r="L18" s="43" t="s">
        <v>24</v>
      </c>
      <c r="M18" s="43" t="s">
        <v>31</v>
      </c>
      <c r="N18" s="43" t="s">
        <v>105</v>
      </c>
      <c r="O18" s="43" t="s">
        <v>21</v>
      </c>
      <c r="P18" s="50">
        <v>2025000</v>
      </c>
      <c r="Q18" s="44"/>
    </row>
    <row r="19" spans="1:17" ht="18" customHeight="1">
      <c r="A19" s="47" t="s">
        <v>58</v>
      </c>
      <c r="B19" s="47" t="s">
        <v>76</v>
      </c>
      <c r="C19" s="48" t="s">
        <v>77</v>
      </c>
      <c r="D19" s="49" t="s">
        <v>42</v>
      </c>
      <c r="E19" s="47" t="s">
        <v>40</v>
      </c>
      <c r="F19" s="43" t="s">
        <v>128</v>
      </c>
      <c r="G19" s="43" t="s">
        <v>10</v>
      </c>
      <c r="H19" s="43" t="s">
        <v>136</v>
      </c>
      <c r="I19" s="43" t="s">
        <v>11</v>
      </c>
      <c r="J19" s="43" t="s">
        <v>11</v>
      </c>
      <c r="K19" s="43" t="s">
        <v>135</v>
      </c>
      <c r="L19" s="43" t="s">
        <v>26</v>
      </c>
      <c r="M19" s="43" t="s">
        <v>86</v>
      </c>
      <c r="N19" s="43" t="s">
        <v>104</v>
      </c>
      <c r="O19" s="43" t="s">
        <v>21</v>
      </c>
      <c r="P19" s="50">
        <v>2025000</v>
      </c>
      <c r="Q19" s="44"/>
    </row>
    <row r="20" spans="1:17" ht="18" customHeight="1">
      <c r="A20" s="47" t="s">
        <v>59</v>
      </c>
      <c r="B20" s="47" t="s">
        <v>138</v>
      </c>
      <c r="C20" s="48" t="s">
        <v>139</v>
      </c>
      <c r="D20" s="49" t="s">
        <v>140</v>
      </c>
      <c r="E20" s="47" t="s">
        <v>141</v>
      </c>
      <c r="F20" s="43" t="s">
        <v>121</v>
      </c>
      <c r="G20" s="43" t="s">
        <v>11</v>
      </c>
      <c r="H20" s="43" t="s">
        <v>142</v>
      </c>
      <c r="I20" s="43" t="s">
        <v>11</v>
      </c>
      <c r="J20" s="43" t="s">
        <v>11</v>
      </c>
      <c r="K20" s="43" t="s">
        <v>117</v>
      </c>
      <c r="L20" s="43" t="s">
        <v>60</v>
      </c>
      <c r="M20" s="43" t="s">
        <v>143</v>
      </c>
      <c r="N20" s="51" t="s">
        <v>144</v>
      </c>
      <c r="O20" s="43" t="s">
        <v>21</v>
      </c>
      <c r="P20" s="50">
        <v>2025000</v>
      </c>
      <c r="Q20" s="52"/>
    </row>
    <row r="21" spans="1:17" s="3" customFormat="1" ht="18.75" customHeight="1">
      <c r="A21" s="27"/>
      <c r="B21" s="28"/>
      <c r="C21" s="29"/>
      <c r="D21" s="29"/>
      <c r="E21" s="28"/>
      <c r="F21" s="30"/>
      <c r="G21" s="29"/>
      <c r="J21" s="31"/>
      <c r="L21" s="38"/>
      <c r="M21" s="38"/>
      <c r="N21" s="38" t="s">
        <v>113</v>
      </c>
      <c r="O21" s="83">
        <f>SUM(P11:P20)</f>
        <v>21645000</v>
      </c>
      <c r="P21" s="83"/>
      <c r="Q21" s="53" t="s">
        <v>112</v>
      </c>
    </row>
    <row r="22" spans="1:17" s="3" customFormat="1" ht="17.25" customHeight="1">
      <c r="A22" s="34"/>
      <c r="B22" s="35"/>
      <c r="C22" s="36"/>
      <c r="D22" s="36"/>
      <c r="E22" s="35"/>
      <c r="F22" s="37"/>
      <c r="G22" s="36"/>
      <c r="H22" s="39"/>
      <c r="I22" s="39"/>
      <c r="J22" s="84" t="s">
        <v>154</v>
      </c>
      <c r="K22" s="84"/>
      <c r="L22" s="84"/>
      <c r="M22" s="84"/>
      <c r="N22" s="84"/>
      <c r="O22" s="84"/>
      <c r="P22" s="84"/>
      <c r="Q22" s="85"/>
    </row>
    <row r="23" spans="1:16" s="3" customFormat="1" ht="18.75" customHeight="1">
      <c r="A23" s="24" t="s">
        <v>145</v>
      </c>
      <c r="B23" s="19"/>
      <c r="C23" s="25"/>
      <c r="D23" s="25"/>
      <c r="E23" s="19"/>
      <c r="F23" s="20"/>
      <c r="G23" s="25"/>
      <c r="H23" s="19"/>
      <c r="I23" s="25"/>
      <c r="J23" s="19"/>
      <c r="K23" s="25"/>
      <c r="L23" s="25"/>
      <c r="M23" s="25"/>
      <c r="N23" s="25"/>
      <c r="O23" s="82">
        <v>10732500</v>
      </c>
      <c r="P23" s="82"/>
    </row>
    <row r="24" spans="2:14" s="3" customFormat="1" ht="9" customHeight="1">
      <c r="B24" s="10"/>
      <c r="C24" s="14"/>
      <c r="D24" s="14"/>
      <c r="E24" s="10"/>
      <c r="F24" s="15"/>
      <c r="G24" s="14"/>
      <c r="H24" s="10"/>
      <c r="I24" s="14"/>
      <c r="J24" s="10"/>
      <c r="K24" s="14"/>
      <c r="L24" s="14"/>
      <c r="M24" s="14"/>
      <c r="N24" s="14"/>
    </row>
    <row r="25" spans="1:17" s="54" customFormat="1" ht="15" customHeight="1">
      <c r="A25" s="66" t="s">
        <v>106</v>
      </c>
      <c r="B25" s="66"/>
      <c r="C25" s="66"/>
      <c r="D25" s="66" t="s">
        <v>108</v>
      </c>
      <c r="E25" s="66"/>
      <c r="F25" s="66"/>
      <c r="G25" s="66"/>
      <c r="H25" s="66" t="s">
        <v>146</v>
      </c>
      <c r="I25" s="66"/>
      <c r="J25" s="66"/>
      <c r="K25" s="66"/>
      <c r="L25" s="66"/>
      <c r="M25" s="66"/>
      <c r="N25" s="66" t="s">
        <v>148</v>
      </c>
      <c r="O25" s="66"/>
      <c r="P25" s="66"/>
      <c r="Q25" s="66"/>
    </row>
    <row r="26" spans="2:15" s="54" customFormat="1" ht="14.25">
      <c r="B26" s="42"/>
      <c r="C26" s="55"/>
      <c r="E26" s="42"/>
      <c r="H26" s="66" t="s">
        <v>147</v>
      </c>
      <c r="I26" s="66"/>
      <c r="J26" s="66"/>
      <c r="K26" s="66"/>
      <c r="L26" s="66"/>
      <c r="M26" s="66"/>
      <c r="N26" s="42"/>
      <c r="O26" s="42"/>
    </row>
    <row r="27" spans="2:15" s="54" customFormat="1" ht="14.25">
      <c r="B27" s="42"/>
      <c r="C27" s="55"/>
      <c r="E27" s="42"/>
      <c r="H27" s="64"/>
      <c r="I27" s="9"/>
      <c r="J27" s="9"/>
      <c r="K27" s="9"/>
      <c r="L27" s="9"/>
      <c r="M27" s="9"/>
      <c r="N27" s="42"/>
      <c r="O27" s="42"/>
    </row>
    <row r="28" spans="2:15" s="54" customFormat="1" ht="14.25">
      <c r="B28" s="42"/>
      <c r="C28" s="55"/>
      <c r="E28" s="42"/>
      <c r="N28" s="42"/>
      <c r="O28" s="42"/>
    </row>
    <row r="29" spans="2:15" s="54" customFormat="1" ht="14.25">
      <c r="B29" s="42"/>
      <c r="C29" s="55"/>
      <c r="E29" s="42"/>
      <c r="N29" s="42"/>
      <c r="O29" s="42"/>
    </row>
    <row r="30" spans="2:15" s="54" customFormat="1" ht="14.25">
      <c r="B30" s="42"/>
      <c r="C30" s="55"/>
      <c r="E30" s="42"/>
      <c r="N30" s="42"/>
      <c r="O30" s="42"/>
    </row>
    <row r="31" spans="1:17" s="54" customFormat="1" ht="15" customHeight="1">
      <c r="A31" s="66" t="s">
        <v>107</v>
      </c>
      <c r="B31" s="66"/>
      <c r="C31" s="66"/>
      <c r="D31" s="66" t="s">
        <v>109</v>
      </c>
      <c r="E31" s="66"/>
      <c r="F31" s="66"/>
      <c r="G31" s="66"/>
      <c r="H31" s="66" t="s">
        <v>149</v>
      </c>
      <c r="I31" s="66"/>
      <c r="J31" s="66"/>
      <c r="K31" s="66"/>
      <c r="L31" s="66"/>
      <c r="M31" s="66"/>
      <c r="N31" s="66" t="s">
        <v>110</v>
      </c>
      <c r="O31" s="66"/>
      <c r="P31" s="66"/>
      <c r="Q31" s="66"/>
    </row>
  </sheetData>
  <sheetProtection/>
  <autoFilter ref="A10:Q21"/>
  <mergeCells count="36">
    <mergeCell ref="H26:M26"/>
    <mergeCell ref="O23:P23"/>
    <mergeCell ref="A31:C31"/>
    <mergeCell ref="D31:G31"/>
    <mergeCell ref="O21:P21"/>
    <mergeCell ref="J22:Q22"/>
    <mergeCell ref="N25:Q25"/>
    <mergeCell ref="N31:Q31"/>
    <mergeCell ref="H25:M25"/>
    <mergeCell ref="H31:M31"/>
    <mergeCell ref="A25:C25"/>
    <mergeCell ref="D25:G25"/>
    <mergeCell ref="B1:F1"/>
    <mergeCell ref="B2:F2"/>
    <mergeCell ref="A4:Q4"/>
    <mergeCell ref="A5:Q5"/>
    <mergeCell ref="K9:L9"/>
    <mergeCell ref="A6:Q6"/>
    <mergeCell ref="A7:Q7"/>
    <mergeCell ref="A9:A10"/>
    <mergeCell ref="B9:B10"/>
    <mergeCell ref="C9:C10"/>
    <mergeCell ref="D9:D10"/>
    <mergeCell ref="E9:E10"/>
    <mergeCell ref="F9:F10"/>
    <mergeCell ref="M9:M10"/>
    <mergeCell ref="G9:G10"/>
    <mergeCell ref="N9:N10"/>
    <mergeCell ref="O9:O10"/>
    <mergeCell ref="P9:P10"/>
    <mergeCell ref="Q9:Q10"/>
    <mergeCell ref="H1:O1"/>
    <mergeCell ref="H2:O2"/>
    <mergeCell ref="H9:H10"/>
    <mergeCell ref="I9:I10"/>
    <mergeCell ref="J9:J10"/>
  </mergeCells>
  <printOptions/>
  <pageMargins left="0.40625" right="0.13541666666666666" top="0.4791666666666667" bottom="0.35433070866141736" header="0.31496062992125984" footer="0.15748031496062992"/>
  <pageSetup orientation="landscape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M23" sqref="M23"/>
    </sheetView>
  </sheetViews>
  <sheetFormatPr defaultColWidth="9.140625" defaultRowHeight="15"/>
  <cols>
    <col min="1" max="1" width="5.140625" style="3" customWidth="1"/>
    <col min="2" max="2" width="13.28125" style="10" bestFit="1" customWidth="1"/>
    <col min="3" max="3" width="16.57421875" style="14" bestFit="1" customWidth="1"/>
    <col min="4" max="4" width="6.8515625" style="14" customWidth="1"/>
    <col min="5" max="5" width="10.00390625" style="10" bestFit="1" customWidth="1"/>
    <col min="6" max="6" width="6.8515625" style="15" customWidth="1"/>
    <col min="7" max="7" width="8.28125" style="14" customWidth="1"/>
    <col min="8" max="8" width="6.57421875" style="10" customWidth="1"/>
    <col min="9" max="9" width="9.00390625" style="14" customWidth="1"/>
    <col min="10" max="10" width="6.421875" style="10" customWidth="1"/>
    <col min="11" max="11" width="5.00390625" style="14" customWidth="1"/>
    <col min="12" max="12" width="7.00390625" style="14" customWidth="1"/>
    <col min="13" max="13" width="10.57421875" style="14" customWidth="1"/>
    <col min="14" max="14" width="9.8515625" style="14" customWidth="1"/>
    <col min="15" max="15" width="6.7109375" style="3" customWidth="1"/>
    <col min="16" max="16384" width="9.140625" style="3" customWidth="1"/>
  </cols>
  <sheetData>
    <row r="1" spans="1:14" ht="15" customHeight="1">
      <c r="A1" s="2"/>
      <c r="B1" s="77" t="s">
        <v>16</v>
      </c>
      <c r="C1" s="77"/>
      <c r="D1" s="77"/>
      <c r="E1" s="77"/>
      <c r="F1" s="2"/>
      <c r="H1" s="66" t="s">
        <v>17</v>
      </c>
      <c r="I1" s="66"/>
      <c r="J1" s="66"/>
      <c r="K1" s="66"/>
      <c r="L1" s="66"/>
      <c r="M1" s="66"/>
      <c r="N1" s="66"/>
    </row>
    <row r="2" spans="1:14" ht="15">
      <c r="A2" s="2"/>
      <c r="B2" s="66" t="s">
        <v>18</v>
      </c>
      <c r="C2" s="66"/>
      <c r="D2" s="66"/>
      <c r="E2" s="66"/>
      <c r="F2" s="2"/>
      <c r="H2" s="66" t="s">
        <v>19</v>
      </c>
      <c r="I2" s="66"/>
      <c r="J2" s="66"/>
      <c r="K2" s="66"/>
      <c r="L2" s="66"/>
      <c r="M2" s="66"/>
      <c r="N2" s="66"/>
    </row>
    <row r="3" spans="1:14" ht="15">
      <c r="A3" s="2"/>
      <c r="B3" s="2"/>
      <c r="C3" s="2"/>
      <c r="D3" s="2"/>
      <c r="E3" s="4"/>
      <c r="F3" s="2"/>
      <c r="G3" s="2"/>
      <c r="H3" s="5"/>
      <c r="I3" s="8"/>
      <c r="J3" s="6"/>
      <c r="K3" s="9"/>
      <c r="L3" s="8"/>
      <c r="M3" s="8"/>
      <c r="N3" s="16"/>
    </row>
    <row r="4" spans="1:14" s="7" customFormat="1" ht="16.5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" customFormat="1" ht="16.5">
      <c r="A5" s="78" t="s">
        <v>150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" customFormat="1" ht="16.5">
      <c r="A6" s="78" t="s">
        <v>114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7" customFormat="1" ht="18.75" customHeight="1">
      <c r="A7" s="91" t="s">
        <v>151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9.75" customHeight="1">
      <c r="A8" s="2"/>
      <c r="B8" s="2"/>
      <c r="C8" s="3"/>
      <c r="D8" s="3"/>
      <c r="E8" s="2"/>
      <c r="F8" s="2"/>
      <c r="G8" s="3"/>
      <c r="I8" s="3"/>
      <c r="J8" s="11"/>
      <c r="K8" s="12"/>
      <c r="L8" s="3"/>
      <c r="M8" s="3"/>
      <c r="N8" s="3"/>
    </row>
    <row r="9" spans="1:15" s="13" customFormat="1" ht="21" customHeight="1">
      <c r="A9" s="69" t="s">
        <v>13</v>
      </c>
      <c r="B9" s="69" t="s">
        <v>45</v>
      </c>
      <c r="C9" s="95" t="s">
        <v>46</v>
      </c>
      <c r="D9" s="73" t="s">
        <v>0</v>
      </c>
      <c r="E9" s="69" t="s">
        <v>1</v>
      </c>
      <c r="F9" s="93" t="s">
        <v>47</v>
      </c>
      <c r="G9" s="69" t="s">
        <v>2</v>
      </c>
      <c r="H9" s="69" t="s">
        <v>3</v>
      </c>
      <c r="I9" s="69" t="s">
        <v>4</v>
      </c>
      <c r="J9" s="69" t="s">
        <v>6</v>
      </c>
      <c r="K9" s="88" t="s">
        <v>5</v>
      </c>
      <c r="L9" s="89"/>
      <c r="M9" s="86" t="s">
        <v>111</v>
      </c>
      <c r="N9" s="86" t="s">
        <v>103</v>
      </c>
      <c r="O9" s="86" t="s">
        <v>7</v>
      </c>
    </row>
    <row r="10" spans="1:15" s="13" customFormat="1" ht="29.25" customHeight="1">
      <c r="A10" s="70"/>
      <c r="B10" s="70"/>
      <c r="C10" s="96"/>
      <c r="D10" s="74"/>
      <c r="E10" s="70"/>
      <c r="F10" s="94"/>
      <c r="G10" s="70"/>
      <c r="H10" s="70"/>
      <c r="I10" s="70"/>
      <c r="J10" s="70"/>
      <c r="K10" s="18" t="s">
        <v>43</v>
      </c>
      <c r="L10" s="18" t="s">
        <v>65</v>
      </c>
      <c r="M10" s="87"/>
      <c r="N10" s="87"/>
      <c r="O10" s="87"/>
    </row>
    <row r="11" spans="1:15" s="1" customFormat="1" ht="18" customHeight="1">
      <c r="A11" s="58">
        <v>1</v>
      </c>
      <c r="B11" s="59" t="s">
        <v>93</v>
      </c>
      <c r="C11" s="60" t="s">
        <v>94</v>
      </c>
      <c r="D11" s="61" t="s">
        <v>22</v>
      </c>
      <c r="E11" s="59" t="s">
        <v>92</v>
      </c>
      <c r="F11" s="59" t="s">
        <v>155</v>
      </c>
      <c r="G11" s="59" t="s">
        <v>10</v>
      </c>
      <c r="H11" s="59" t="s">
        <v>156</v>
      </c>
      <c r="I11" s="59" t="s">
        <v>9</v>
      </c>
      <c r="J11" s="59" t="s">
        <v>10</v>
      </c>
      <c r="K11" s="59" t="s">
        <v>130</v>
      </c>
      <c r="L11" s="59" t="s">
        <v>61</v>
      </c>
      <c r="M11" s="62">
        <v>2227500</v>
      </c>
      <c r="N11" s="63"/>
      <c r="O11" s="63"/>
    </row>
    <row r="12" spans="1:15" s="1" customFormat="1" ht="18" customHeight="1">
      <c r="A12" s="58">
        <v>2</v>
      </c>
      <c r="B12" s="59" t="s">
        <v>95</v>
      </c>
      <c r="C12" s="60" t="s">
        <v>96</v>
      </c>
      <c r="D12" s="61" t="s">
        <v>97</v>
      </c>
      <c r="E12" s="59" t="s">
        <v>98</v>
      </c>
      <c r="F12" s="59" t="s">
        <v>137</v>
      </c>
      <c r="G12" s="59" t="s">
        <v>10</v>
      </c>
      <c r="H12" s="59" t="s">
        <v>156</v>
      </c>
      <c r="I12" s="59" t="s">
        <v>9</v>
      </c>
      <c r="J12" s="59" t="s">
        <v>10</v>
      </c>
      <c r="K12" s="59" t="s">
        <v>157</v>
      </c>
      <c r="L12" s="59" t="s">
        <v>62</v>
      </c>
      <c r="M12" s="62">
        <v>2227500</v>
      </c>
      <c r="N12" s="63"/>
      <c r="O12" s="63"/>
    </row>
    <row r="13" spans="1:15" s="1" customFormat="1" ht="18" customHeight="1">
      <c r="A13" s="58">
        <v>3</v>
      </c>
      <c r="B13" s="59" t="s">
        <v>99</v>
      </c>
      <c r="C13" s="60" t="s">
        <v>100</v>
      </c>
      <c r="D13" s="61" t="s">
        <v>101</v>
      </c>
      <c r="E13" s="59" t="s">
        <v>98</v>
      </c>
      <c r="F13" s="59" t="s">
        <v>158</v>
      </c>
      <c r="G13" s="59" t="s">
        <v>10</v>
      </c>
      <c r="H13" s="59" t="s">
        <v>156</v>
      </c>
      <c r="I13" s="59" t="s">
        <v>9</v>
      </c>
      <c r="J13" s="59" t="s">
        <v>10</v>
      </c>
      <c r="K13" s="59" t="s">
        <v>157</v>
      </c>
      <c r="L13" s="59" t="s">
        <v>62</v>
      </c>
      <c r="M13" s="62">
        <v>2227500</v>
      </c>
      <c r="N13" s="63"/>
      <c r="O13" s="63"/>
    </row>
    <row r="14" spans="1:15" s="1" customFormat="1" ht="18" customHeight="1">
      <c r="A14" s="58">
        <v>4</v>
      </c>
      <c r="B14" s="59" t="s">
        <v>89</v>
      </c>
      <c r="C14" s="60" t="s">
        <v>90</v>
      </c>
      <c r="D14" s="61" t="s">
        <v>91</v>
      </c>
      <c r="E14" s="59" t="s">
        <v>92</v>
      </c>
      <c r="F14" s="59" t="s">
        <v>159</v>
      </c>
      <c r="G14" s="59" t="s">
        <v>10</v>
      </c>
      <c r="H14" s="59" t="s">
        <v>160</v>
      </c>
      <c r="I14" s="59" t="s">
        <v>11</v>
      </c>
      <c r="J14" s="59" t="s">
        <v>11</v>
      </c>
      <c r="K14" s="59" t="s">
        <v>130</v>
      </c>
      <c r="L14" s="59" t="s">
        <v>61</v>
      </c>
      <c r="M14" s="62">
        <v>2025000</v>
      </c>
      <c r="N14" s="63"/>
      <c r="O14" s="63"/>
    </row>
    <row r="15" spans="1:15" s="1" customFormat="1" ht="18" customHeight="1">
      <c r="A15" s="58">
        <v>5</v>
      </c>
      <c r="B15" s="59" t="s">
        <v>161</v>
      </c>
      <c r="C15" s="60" t="s">
        <v>162</v>
      </c>
      <c r="D15" s="61" t="s">
        <v>63</v>
      </c>
      <c r="E15" s="59" t="s">
        <v>163</v>
      </c>
      <c r="F15" s="59" t="s">
        <v>164</v>
      </c>
      <c r="G15" s="59" t="s">
        <v>11</v>
      </c>
      <c r="H15" s="59" t="s">
        <v>134</v>
      </c>
      <c r="I15" s="59" t="s">
        <v>11</v>
      </c>
      <c r="J15" s="59" t="s">
        <v>11</v>
      </c>
      <c r="K15" s="59" t="s">
        <v>117</v>
      </c>
      <c r="L15" s="59" t="s">
        <v>60</v>
      </c>
      <c r="M15" s="62">
        <v>2025000</v>
      </c>
      <c r="N15" s="63"/>
      <c r="O15" s="63"/>
    </row>
    <row r="16" spans="1:15" ht="18.75" customHeight="1">
      <c r="A16" s="27"/>
      <c r="B16" s="28"/>
      <c r="C16" s="29"/>
      <c r="D16" s="29"/>
      <c r="E16" s="28"/>
      <c r="F16" s="30"/>
      <c r="G16" s="29"/>
      <c r="H16" s="31"/>
      <c r="I16" s="92" t="s">
        <v>113</v>
      </c>
      <c r="J16" s="92"/>
      <c r="K16" s="92"/>
      <c r="L16" s="83">
        <f>SUM(M11:M15)</f>
        <v>10732500</v>
      </c>
      <c r="M16" s="83"/>
      <c r="N16" s="32" t="s">
        <v>112</v>
      </c>
      <c r="O16" s="33"/>
    </row>
    <row r="17" spans="1:15" ht="18.75" customHeight="1">
      <c r="A17" s="34"/>
      <c r="B17" s="35"/>
      <c r="C17" s="36"/>
      <c r="D17" s="36"/>
      <c r="E17" s="35"/>
      <c r="F17" s="37"/>
      <c r="G17" s="36"/>
      <c r="H17" s="84" t="s">
        <v>165</v>
      </c>
      <c r="I17" s="84"/>
      <c r="J17" s="84"/>
      <c r="K17" s="84"/>
      <c r="L17" s="84"/>
      <c r="M17" s="84"/>
      <c r="N17" s="84"/>
      <c r="O17" s="85"/>
    </row>
    <row r="18" spans="1:15" ht="18.75" customHeight="1">
      <c r="A18" s="24" t="s">
        <v>166</v>
      </c>
      <c r="B18" s="19"/>
      <c r="C18" s="25"/>
      <c r="D18" s="25"/>
      <c r="E18" s="19"/>
      <c r="F18" s="20"/>
      <c r="G18" s="25"/>
      <c r="H18" s="19"/>
      <c r="I18" s="25"/>
      <c r="J18" s="19"/>
      <c r="K18" s="25"/>
      <c r="L18" s="25"/>
      <c r="M18" s="25"/>
      <c r="N18" s="25"/>
      <c r="O18" s="26"/>
    </row>
    <row r="20" spans="1:15" s="21" customFormat="1" ht="15" customHeight="1">
      <c r="A20" s="90" t="s">
        <v>106</v>
      </c>
      <c r="B20" s="90"/>
      <c r="C20" s="90"/>
      <c r="D20" s="90" t="s">
        <v>108</v>
      </c>
      <c r="E20" s="90"/>
      <c r="F20" s="90"/>
      <c r="G20" s="90"/>
      <c r="H20" s="90" t="s">
        <v>146</v>
      </c>
      <c r="I20" s="90"/>
      <c r="J20" s="90"/>
      <c r="K20" s="90"/>
      <c r="L20" s="90"/>
      <c r="M20" s="90" t="s">
        <v>148</v>
      </c>
      <c r="N20" s="90"/>
      <c r="O20" s="90"/>
    </row>
    <row r="21" spans="2:14" s="21" customFormat="1" ht="15" customHeight="1">
      <c r="B21" s="22"/>
      <c r="C21" s="23"/>
      <c r="H21" s="90" t="s">
        <v>147</v>
      </c>
      <c r="I21" s="90"/>
      <c r="J21" s="90"/>
      <c r="K21" s="90"/>
      <c r="L21" s="90"/>
      <c r="M21" s="22"/>
      <c r="N21" s="22"/>
    </row>
    <row r="22" spans="2:14" s="21" customFormat="1" ht="14.25">
      <c r="B22" s="22"/>
      <c r="C22" s="23"/>
      <c r="M22" s="22"/>
      <c r="N22" s="22"/>
    </row>
    <row r="23" spans="2:14" s="21" customFormat="1" ht="14.25">
      <c r="B23" s="40"/>
      <c r="C23" s="23"/>
      <c r="M23" s="40"/>
      <c r="N23" s="40"/>
    </row>
    <row r="24" spans="2:14" s="21" customFormat="1" ht="14.25">
      <c r="B24" s="22"/>
      <c r="C24" s="23"/>
      <c r="M24" s="22"/>
      <c r="N24" s="22"/>
    </row>
    <row r="25" spans="2:14" s="21" customFormat="1" ht="14.25">
      <c r="B25" s="22"/>
      <c r="C25" s="23"/>
      <c r="M25" s="22"/>
      <c r="N25" s="22"/>
    </row>
    <row r="26" spans="1:15" s="21" customFormat="1" ht="15" customHeight="1">
      <c r="A26" s="90" t="s">
        <v>107</v>
      </c>
      <c r="B26" s="90"/>
      <c r="C26" s="90"/>
      <c r="D26" s="90" t="s">
        <v>109</v>
      </c>
      <c r="E26" s="90"/>
      <c r="F26" s="90"/>
      <c r="G26" s="90"/>
      <c r="H26" s="90" t="s">
        <v>149</v>
      </c>
      <c r="I26" s="90"/>
      <c r="J26" s="90"/>
      <c r="K26" s="90"/>
      <c r="L26" s="90"/>
      <c r="M26" s="90" t="s">
        <v>110</v>
      </c>
      <c r="N26" s="90"/>
      <c r="O26" s="90"/>
    </row>
  </sheetData>
  <sheetProtection/>
  <mergeCells count="34">
    <mergeCell ref="B1:E1"/>
    <mergeCell ref="B2:E2"/>
    <mergeCell ref="F9:F10"/>
    <mergeCell ref="E9:E10"/>
    <mergeCell ref="A4:N4"/>
    <mergeCell ref="H1:N1"/>
    <mergeCell ref="H2:N2"/>
    <mergeCell ref="B9:B10"/>
    <mergeCell ref="C9:C10"/>
    <mergeCell ref="H17:O17"/>
    <mergeCell ref="A26:C26"/>
    <mergeCell ref="D26:G26"/>
    <mergeCell ref="H26:L26"/>
    <mergeCell ref="M26:O26"/>
    <mergeCell ref="I9:I10"/>
    <mergeCell ref="G9:G10"/>
    <mergeCell ref="H21:L21"/>
    <mergeCell ref="A20:C20"/>
    <mergeCell ref="A5:N5"/>
    <mergeCell ref="D20:G20"/>
    <mergeCell ref="H20:L20"/>
    <mergeCell ref="M20:O20"/>
    <mergeCell ref="N9:N10"/>
    <mergeCell ref="A7:N7"/>
    <mergeCell ref="H9:H10"/>
    <mergeCell ref="L16:M16"/>
    <mergeCell ref="I16:K16"/>
    <mergeCell ref="A6:N6"/>
    <mergeCell ref="A9:A10"/>
    <mergeCell ref="O9:O10"/>
    <mergeCell ref="M9:M10"/>
    <mergeCell ref="K9:L9"/>
    <mergeCell ref="J9:J10"/>
    <mergeCell ref="D9:D10"/>
  </mergeCells>
  <printOptions/>
  <pageMargins left="0.59375" right="0.17708333333333334" top="0.5833333333333334" bottom="0.6145833333333334" header="0.31496062992125984" footer="0.1968503937007874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cths5</cp:lastModifiedBy>
  <cp:lastPrinted>2018-11-23T03:43:59Z</cp:lastPrinted>
  <dcterms:created xsi:type="dcterms:W3CDTF">2016-05-23T04:44:23Z</dcterms:created>
  <dcterms:modified xsi:type="dcterms:W3CDTF">2018-11-27T08:03:06Z</dcterms:modified>
  <cp:category/>
  <cp:version/>
  <cp:contentType/>
  <cp:contentStatus/>
</cp:coreProperties>
</file>